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kasselland.sharepoint.com/sites/RegionKassel-Lande.V/Shared Documents/Regionalentwicklung/Rechtliche Grundlagen Förderung/Regionalbudget/2020/08 - Abrechnung Projektträger/"/>
    </mc:Choice>
  </mc:AlternateContent>
  <xr:revisionPtr revIDLastSave="434" documentId="8_{667AA38C-2DFF-4C0A-9CB0-59C04A2E4093}" xr6:coauthVersionLast="45" xr6:coauthVersionMax="45" xr10:uidLastSave="{D0A46B7B-8B4D-45AB-BA65-776177C06670}"/>
  <bookViews>
    <workbookView xWindow="-120" yWindow="-120" windowWidth="29040" windowHeight="15840" xr2:uid="{2B0DAD41-8B7B-498A-BF5F-F51DBD293EF8}"/>
  </bookViews>
  <sheets>
    <sheet name="1-Mittelabruf" sheetId="1" r:id="rId1"/>
    <sheet name="2-Verwendungsnachweis" sheetId="2" r:id="rId2"/>
    <sheet name="3-Inventarverzeichnis" sheetId="3" r:id="rId3"/>
  </sheets>
  <definedNames>
    <definedName name="_xlnm.Print_Area" localSheetId="1">'2-Verwendungsnachweis'!$A$1:$G$29</definedName>
    <definedName name="_xlnm.Print_Area" localSheetId="2">'3-Inventarverzeichnis'!$A$1:$J$27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3" l="1"/>
  <c r="C20" i="3"/>
  <c r="C19" i="3"/>
  <c r="F29" i="2"/>
  <c r="C5" i="2"/>
  <c r="G29" i="2" l="1"/>
  <c r="E27" i="1" s="1"/>
  <c r="E28" i="1" s="1"/>
  <c r="G27" i="1" l="1"/>
  <c r="F32" i="1"/>
  <c r="G28" i="1" l="1"/>
</calcChain>
</file>

<file path=xl/sharedStrings.xml><?xml version="1.0" encoding="utf-8"?>
<sst xmlns="http://schemas.openxmlformats.org/spreadsheetml/2006/main" count="69" uniqueCount="66">
  <si>
    <t>Projektabrechnung / Antrag zum Mittelabruf</t>
  </si>
  <si>
    <t>Region Kassel-Land e.V.</t>
  </si>
  <si>
    <t>Kurfürstenstr. 19</t>
  </si>
  <si>
    <t>34466 Wolfhagen</t>
  </si>
  <si>
    <t>Name der LAG:</t>
  </si>
  <si>
    <t>bitte LAG auswählen</t>
  </si>
  <si>
    <t>Projektträger:</t>
  </si>
  <si>
    <t>Organisation:</t>
  </si>
  <si>
    <t>Ansprechpartner:</t>
  </si>
  <si>
    <t>Adresse:</t>
  </si>
  <si>
    <t>PLZ Ort:</t>
  </si>
  <si>
    <t>Name des Projektes:</t>
  </si>
  <si>
    <t>Haben sich gegenüber der Antragsstellung Änderungen in der Umsetzung des Projektes ergeben?</t>
  </si>
  <si>
    <t>bitte auswählen</t>
  </si>
  <si>
    <t>beantragter Zuschuss:</t>
  </si>
  <si>
    <t>gem. Zielvereinbarung</t>
  </si>
  <si>
    <t>gem. Abrechnung *</t>
  </si>
  <si>
    <t>Projekt-Abrechnung</t>
  </si>
  <si>
    <t>zuwendungsfähige 
Gesamtausgaben:</t>
  </si>
  <si>
    <t>Differenz</t>
  </si>
  <si>
    <t>* Die Beträge aus den Originalrechnungen/-belegen tragen Sie bitte auf Seite 2 in den Verwendungsnachweis ein.</t>
  </si>
  <si>
    <t>Ich/wir erbitte(n) um Erstattung des Zuschusses in Höhe von</t>
  </si>
  <si>
    <t>auf folgendes Konto:</t>
  </si>
  <si>
    <t>IBAN:</t>
  </si>
  <si>
    <t>Name der Bank:</t>
  </si>
  <si>
    <t>Konto-Inhaber:</t>
  </si>
  <si>
    <t>Ich/wir bestätige(n) die Richtigkeit der Angaben in diesem Antrag zum Mittelabruf und Ver-
wendungsnachweis sowie die Durchführung des Projektes gemäß der Projektbeschreibung in 
der Zielvereinbarung.</t>
  </si>
  <si>
    <t>Ort, Datum</t>
  </si>
  <si>
    <t>Unterschrift(en) Antragssteller</t>
  </si>
  <si>
    <t>Projektabrechnung / Mittelabruf im Förderprogramm Regionalbudget</t>
  </si>
  <si>
    <t>Beleg-Nr.</t>
  </si>
  <si>
    <t>Rechnungs-datum</t>
  </si>
  <si>
    <t>Tag der
Zahlung</t>
  </si>
  <si>
    <t>Zahlungsempfänger</t>
  </si>
  <si>
    <t>Grund der Zahlung</t>
  </si>
  <si>
    <t>zuwendungs-fähige Ausgaben</t>
  </si>
  <si>
    <t>Verwendungsnachweis / Belegliste</t>
  </si>
  <si>
    <t>Projektname:</t>
  </si>
  <si>
    <t>Hinweise zum Ausfüllen des Verwendungsnachweises:</t>
  </si>
  <si>
    <t xml:space="preserve">1) </t>
  </si>
  <si>
    <t xml:space="preserve">2) </t>
  </si>
  <si>
    <t xml:space="preserve">3) </t>
  </si>
  <si>
    <t xml:space="preserve">4) </t>
  </si>
  <si>
    <r>
      <t xml:space="preserve">Bitte beachten Sie, dass nur </t>
    </r>
    <r>
      <rPr>
        <b/>
        <u/>
        <sz val="10"/>
        <color theme="1"/>
        <rFont val="Calibri"/>
        <family val="2"/>
        <scheme val="minor"/>
      </rPr>
      <t>Original</t>
    </r>
    <r>
      <rPr>
        <b/>
        <sz val="10"/>
        <color theme="1"/>
        <rFont val="Calibri"/>
        <family val="2"/>
        <scheme val="minor"/>
      </rPr>
      <t>rechnungen/-belege mit Zahlungsnachweisen</t>
    </r>
    <r>
      <rPr>
        <sz val="10"/>
        <color theme="1"/>
        <rFont val="Calibri"/>
        <family val="2"/>
        <scheme val="minor"/>
      </rPr>
      <t xml:space="preserve"> aufgeführt 
werden dürfen, die </t>
    </r>
    <r>
      <rPr>
        <b/>
        <u/>
        <sz val="10"/>
        <color theme="1"/>
        <rFont val="Calibri"/>
        <family val="2"/>
        <scheme val="minor"/>
      </rPr>
      <t>auf den Projektträger ausgestellt</t>
    </r>
    <r>
      <rPr>
        <sz val="10"/>
        <color theme="1"/>
        <rFont val="Calibri"/>
        <family val="2"/>
        <scheme val="minor"/>
      </rPr>
      <t xml:space="preserve"> sind.</t>
    </r>
  </si>
  <si>
    <r>
      <t xml:space="preserve">Alle </t>
    </r>
    <r>
      <rPr>
        <b/>
        <sz val="10"/>
        <color theme="1"/>
        <rFont val="Calibri"/>
        <family val="2"/>
        <scheme val="minor"/>
      </rPr>
      <t>Rechnungen, Belege und Zahlungsweise müssen aufgeklebt und nummeriert</t>
    </r>
    <r>
      <rPr>
        <sz val="10"/>
        <color theme="1"/>
        <rFont val="Calibri"/>
        <family val="2"/>
        <scheme val="minor"/>
      </rPr>
      <t xml:space="preserve"> (siehe Spalte 
„Beleg-Nr.“) dem Verwendungsnachweis beigefügt werden.</t>
    </r>
  </si>
  <si>
    <r>
      <t xml:space="preserve">Sollten auf einer Rechnung bzw. einem Beleg Artikel aufgeführt sein, die nicht zum beantragten 
Projekt gehören, müssen diese in der </t>
    </r>
    <r>
      <rPr>
        <b/>
        <sz val="10"/>
        <color theme="1"/>
        <rFont val="Calibri"/>
        <family val="2"/>
        <scheme val="minor"/>
      </rPr>
      <t>Spalte „zuwendungsfähige Ausgaben“</t>
    </r>
    <r>
      <rPr>
        <sz val="10"/>
        <color theme="1"/>
        <rFont val="Calibri"/>
        <family val="2"/>
        <scheme val="minor"/>
      </rPr>
      <t xml:space="preserve"> vom Gesamtbetrag 
der Rechnung bzw. des Beleges abgezogen werden.</t>
    </r>
  </si>
  <si>
    <r>
      <t xml:space="preserve">Bei </t>
    </r>
    <r>
      <rPr>
        <b/>
        <u/>
        <sz val="10"/>
        <color theme="1"/>
        <rFont val="Calibri"/>
        <family val="2"/>
        <scheme val="minor"/>
      </rPr>
      <t>vorsteuerabzugsberechtigten Antragsstellern</t>
    </r>
    <r>
      <rPr>
        <sz val="10"/>
        <color theme="1"/>
        <rFont val="Calibri"/>
        <family val="2"/>
        <scheme val="minor"/>
      </rPr>
      <t xml:space="preserve"> tragen sie bitte anstelle der Brutto-Beträge die 
</t>
    </r>
    <r>
      <rPr>
        <b/>
        <u/>
        <sz val="10"/>
        <color theme="1"/>
        <rFont val="Calibri"/>
        <family val="2"/>
        <scheme val="minor"/>
      </rPr>
      <t>Netto-Beträge</t>
    </r>
    <r>
      <rPr>
        <b/>
        <sz val="10"/>
        <color theme="1"/>
        <rFont val="Calibri"/>
        <family val="2"/>
        <scheme val="minor"/>
      </rPr>
      <t xml:space="preserve"> in die Spalte „zuwendungsfähige Ausgaben“</t>
    </r>
    <r>
      <rPr>
        <sz val="10"/>
        <color theme="1"/>
        <rFont val="Calibri"/>
        <family val="2"/>
        <scheme val="minor"/>
      </rPr>
      <t xml:space="preserve"> ein.</t>
    </r>
  </si>
  <si>
    <t>Summe:</t>
  </si>
  <si>
    <r>
      <t xml:space="preserve">Gesamt-ausgaben </t>
    </r>
    <r>
      <rPr>
        <sz val="10"/>
        <color theme="1"/>
        <rFont val="Calibri"/>
        <family val="2"/>
        <scheme val="minor"/>
      </rPr>
      <t>(brutto)</t>
    </r>
  </si>
  <si>
    <t>Inventarverzeichnis</t>
  </si>
  <si>
    <t>Anlage zur Projektabrechnung / Mittelabruf im Förderprogramm Regionalbudget</t>
  </si>
  <si>
    <t>Lfd. Nr.</t>
  </si>
  <si>
    <t>Gerät/Maschine/Anlage</t>
  </si>
  <si>
    <t>Hersteller</t>
  </si>
  <si>
    <t>Typenbezeichnung</t>
  </si>
  <si>
    <t>Anzahl</t>
  </si>
  <si>
    <t>Kosten ohne MwSt. (netto)</t>
  </si>
  <si>
    <t>Kosten inkl. MwSt. (brutto)</t>
  </si>
  <si>
    <t>Anschaffungs-/ Rechnungsdatum</t>
  </si>
  <si>
    <r>
      <t xml:space="preserve">für die im Zusammenhang mit der Zuwendungsmaßnahme </t>
    </r>
    <r>
      <rPr>
        <b/>
        <sz val="11"/>
        <color theme="1"/>
        <rFont val="Calibri"/>
        <family val="2"/>
        <scheme val="minor"/>
      </rPr>
      <t xml:space="preserve">beschafften </t>
    </r>
    <r>
      <rPr>
        <b/>
        <u/>
        <sz val="11"/>
        <color theme="1"/>
        <rFont val="Calibri"/>
        <family val="2"/>
        <scheme val="minor"/>
      </rPr>
      <t>Geräte, Maschinen und Anlagen</t>
    </r>
    <r>
      <rPr>
        <b/>
        <sz val="11"/>
        <color theme="1"/>
        <rFont val="Calibri"/>
        <family val="2"/>
        <scheme val="minor"/>
      </rPr>
      <t>, deren Anschaffungs- oder Herstellungskosten 
410,- Euro netto übersteigen</t>
    </r>
    <r>
      <rPr>
        <sz val="11"/>
        <color theme="1"/>
        <rFont val="Calibri"/>
        <family val="2"/>
        <scheme val="minor"/>
      </rPr>
      <t>.</t>
    </r>
  </si>
  <si>
    <t>Unterschrift(en) Zuwendungsempfänger</t>
  </si>
  <si>
    <t xml:space="preserve">  Das Inventar ist vorhanden und Bestandteil der zuwendungsfähigen Kosten 
  in der Zielvereinbarung.</t>
  </si>
  <si>
    <t>Datum</t>
  </si>
  <si>
    <t>Unterschrift Region Kassel-Land</t>
  </si>
  <si>
    <r>
      <t xml:space="preserve">  </t>
    </r>
    <r>
      <rPr>
        <b/>
        <u/>
        <sz val="11"/>
        <color theme="1"/>
        <rFont val="Calibri"/>
        <family val="2"/>
        <scheme val="minor"/>
      </rPr>
      <t>Prüfung des Erstempfängers Region Kassel-Land e.V.:</t>
    </r>
  </si>
  <si>
    <t>Förderprogramm Regionalbudget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</si>
</sst>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AA4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49" fontId="0" fillId="3" borderId="0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0" xfId="0" applyNumberFormat="1" applyFill="1" applyBorder="1" applyAlignment="1">
      <alignment horizontal="left" vertical="center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164" fontId="10" fillId="3" borderId="24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" fontId="10" fillId="3" borderId="23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14" fontId="15" fillId="3" borderId="23" xfId="0" applyNumberFormat="1" applyFont="1" applyFill="1" applyBorder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 wrapText="1"/>
    </xf>
    <xf numFmtId="49" fontId="0" fillId="3" borderId="0" xfId="0" applyNumberForma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vertical="center" wrapText="1"/>
    </xf>
    <xf numFmtId="49" fontId="0" fillId="3" borderId="0" xfId="0" applyNumberForma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0" fillId="4" borderId="44" xfId="0" applyNumberFormat="1" applyFill="1" applyBorder="1" applyAlignment="1">
      <alignment horizontal="left" vertical="center" wrapText="1"/>
    </xf>
    <xf numFmtId="1" fontId="0" fillId="4" borderId="39" xfId="0" applyNumberFormat="1" applyFill="1" applyBorder="1" applyAlignment="1">
      <alignment horizontal="center" vertical="center" wrapText="1"/>
    </xf>
    <xf numFmtId="14" fontId="0" fillId="4" borderId="39" xfId="0" applyNumberFormat="1" applyFill="1" applyBorder="1" applyAlignment="1">
      <alignment horizontal="center" vertical="center" wrapText="1"/>
    </xf>
    <xf numFmtId="164" fontId="0" fillId="4" borderId="39" xfId="0" applyNumberFormat="1" applyFill="1" applyBorder="1" applyAlignment="1">
      <alignment horizontal="right" vertical="center" wrapText="1"/>
    </xf>
    <xf numFmtId="164" fontId="0" fillId="4" borderId="38" xfId="0" applyNumberFormat="1" applyFill="1" applyBorder="1" applyAlignment="1">
      <alignment horizontal="right" vertical="center" wrapText="1"/>
    </xf>
    <xf numFmtId="49" fontId="0" fillId="4" borderId="45" xfId="0" applyNumberFormat="1" applyFill="1" applyBorder="1" applyAlignment="1">
      <alignment horizontal="left" vertical="center" wrapText="1"/>
    </xf>
    <xf numFmtId="1" fontId="0" fillId="4" borderId="0" xfId="0" applyNumberFormat="1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164" fontId="0" fillId="4" borderId="0" xfId="0" applyNumberFormat="1" applyFill="1" applyBorder="1" applyAlignment="1">
      <alignment horizontal="right" vertical="center" wrapText="1"/>
    </xf>
    <xf numFmtId="164" fontId="0" fillId="4" borderId="46" xfId="0" applyNumberFormat="1" applyFill="1" applyBorder="1" applyAlignment="1">
      <alignment horizontal="right" vertical="center" wrapText="1"/>
    </xf>
    <xf numFmtId="49" fontId="0" fillId="4" borderId="50" xfId="0" applyNumberFormat="1" applyFill="1" applyBorder="1" applyAlignment="1">
      <alignment horizontal="center" vertical="center" wrapText="1"/>
    </xf>
    <xf numFmtId="49" fontId="0" fillId="4" borderId="47" xfId="0" applyNumberFormat="1" applyFill="1" applyBorder="1" applyAlignment="1">
      <alignment horizontal="center" vertical="center" wrapText="1"/>
    </xf>
    <xf numFmtId="1" fontId="0" fillId="4" borderId="48" xfId="0" applyNumberFormat="1" applyFill="1" applyBorder="1" applyAlignment="1">
      <alignment horizontal="center" vertical="center" wrapText="1"/>
    </xf>
    <xf numFmtId="164" fontId="0" fillId="4" borderId="49" xfId="0" applyNumberFormat="1" applyFill="1" applyBorder="1" applyAlignment="1">
      <alignment horizontal="right" vertical="center" wrapText="1"/>
    </xf>
    <xf numFmtId="0" fontId="3" fillId="3" borderId="0" xfId="0" applyFont="1" applyFill="1" applyAlignment="1">
      <alignment vertical="center"/>
    </xf>
    <xf numFmtId="14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0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20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21" xfId="0" applyNumberFormat="1" applyFont="1" applyFill="1" applyBorder="1" applyAlignment="1" applyProtection="1">
      <alignment horizontal="right" vertical="center" wrapText="1"/>
      <protection locked="0"/>
    </xf>
    <xf numFmtId="1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14" fontId="5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41" xfId="0" applyNumberFormat="1" applyFont="1" applyFill="1" applyBorder="1" applyAlignment="1" applyProtection="1">
      <alignment horizontal="left" vertical="center" wrapText="1"/>
      <protection locked="0"/>
    </xf>
    <xf numFmtId="164" fontId="5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164" fontId="0" fillId="3" borderId="0" xfId="0" applyNumberFormat="1" applyFill="1" applyAlignment="1" applyProtection="1">
      <alignment vertical="center" wrapText="1"/>
    </xf>
    <xf numFmtId="0" fontId="5" fillId="3" borderId="0" xfId="0" quotePrefix="1" applyFont="1" applyFill="1" applyAlignment="1" applyProtection="1">
      <alignment horizontal="right" vertical="top" wrapText="1"/>
    </xf>
    <xf numFmtId="0" fontId="10" fillId="3" borderId="22" xfId="0" applyFont="1" applyFill="1" applyBorder="1" applyAlignment="1" applyProtection="1">
      <alignment horizontal="center" vertical="center" wrapText="1"/>
    </xf>
    <xf numFmtId="14" fontId="10" fillId="3" borderId="23" xfId="0" applyNumberFormat="1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164" fontId="10" fillId="3" borderId="23" xfId="0" applyNumberFormat="1" applyFont="1" applyFill="1" applyBorder="1" applyAlignment="1" applyProtection="1">
      <alignment horizontal="center" vertical="center" wrapText="1"/>
    </xf>
    <xf numFmtId="164" fontId="10" fillId="3" borderId="24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40" xfId="0" applyFont="1" applyFill="1" applyBorder="1" applyAlignment="1" applyProtection="1">
      <alignment horizontal="center" vertical="center" wrapText="1"/>
    </xf>
    <xf numFmtId="164" fontId="1" fillId="3" borderId="23" xfId="0" applyNumberFormat="1" applyFont="1" applyFill="1" applyBorder="1" applyAlignment="1" applyProtection="1">
      <alignment vertical="center" wrapText="1"/>
    </xf>
    <xf numFmtId="164" fontId="1" fillId="3" borderId="24" xfId="0" applyNumberFormat="1" applyFont="1" applyFill="1" applyBorder="1" applyAlignment="1" applyProtection="1">
      <alignment vertical="center" wrapText="1"/>
    </xf>
    <xf numFmtId="1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3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5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7" xfId="0" applyNumberFormat="1" applyFont="1" applyFill="1" applyBorder="1" applyAlignment="1" applyProtection="1">
      <alignment horizontal="right" vertical="center" wrapText="1"/>
      <protection locked="0"/>
    </xf>
    <xf numFmtId="164" fontId="5" fillId="3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0" fillId="3" borderId="1" xfId="0" applyNumberFormat="1" applyFill="1" applyBorder="1" applyAlignment="1" applyProtection="1">
      <alignment horizontal="left" vertical="center" shrinkToFit="1"/>
      <protection locked="0"/>
    </xf>
    <xf numFmtId="49" fontId="0" fillId="3" borderId="2" xfId="0" applyNumberFormat="1" applyFill="1" applyBorder="1" applyAlignment="1" applyProtection="1">
      <alignment horizontal="left" vertical="center" shrinkToFit="1"/>
      <protection locked="0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right"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49" fontId="13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8" fontId="7" fillId="3" borderId="11" xfId="0" applyNumberFormat="1" applyFont="1" applyFill="1" applyBorder="1" applyAlignment="1">
      <alignment horizontal="center" vertical="center"/>
    </xf>
    <xf numFmtId="8" fontId="7" fillId="3" borderId="13" xfId="0" applyNumberFormat="1" applyFont="1" applyFill="1" applyBorder="1" applyAlignment="1">
      <alignment horizontal="center" vertical="center"/>
    </xf>
    <xf numFmtId="8" fontId="7" fillId="3" borderId="16" xfId="0" applyNumberFormat="1" applyFont="1" applyFill="1" applyBorder="1" applyAlignment="1">
      <alignment horizontal="center" vertical="center"/>
    </xf>
    <xf numFmtId="8" fontId="7" fillId="3" borderId="1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4" fontId="4" fillId="3" borderId="25" xfId="0" applyNumberFormat="1" applyFont="1" applyFill="1" applyBorder="1" applyAlignment="1" applyProtection="1">
      <alignment horizontal="center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/>
      <protection locked="0"/>
    </xf>
    <xf numFmtId="164" fontId="4" fillId="3" borderId="27" xfId="0" applyNumberFormat="1" applyFont="1" applyFill="1" applyBorder="1" applyAlignment="1" applyProtection="1">
      <alignment horizontal="center" vertical="center"/>
      <protection locked="0"/>
    </xf>
    <xf numFmtId="164" fontId="4" fillId="3" borderId="28" xfId="0" applyNumberFormat="1" applyFont="1" applyFill="1" applyBorder="1" applyAlignment="1" applyProtection="1">
      <alignment horizontal="center" vertical="center"/>
      <protection locked="0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0" xfId="0" applyFont="1" applyFill="1" applyBorder="1" applyAlignment="1">
      <alignment horizontal="left" vertical="center"/>
    </xf>
    <xf numFmtId="0" fontId="0" fillId="3" borderId="33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left" vertical="center" wrapText="1"/>
    </xf>
    <xf numFmtId="0" fontId="1" fillId="3" borderId="22" xfId="0" applyFont="1" applyFill="1" applyBorder="1" applyAlignment="1" applyProtection="1">
      <alignment horizontal="right" vertical="center" wrapText="1"/>
    </xf>
    <xf numFmtId="0" fontId="1" fillId="3" borderId="23" xfId="0" applyFont="1" applyFill="1" applyBorder="1" applyAlignment="1" applyProtection="1">
      <alignment horizontal="right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49" fontId="0" fillId="3" borderId="0" xfId="0" applyNumberFormat="1" applyFill="1" applyAlignment="1" applyProtection="1">
      <alignment horizontal="left" vertical="center" shrinkToFit="1"/>
    </xf>
    <xf numFmtId="0" fontId="1" fillId="3" borderId="0" xfId="0" applyFont="1" applyFill="1" applyAlignment="1" applyProtection="1">
      <alignment horizontal="left" vertical="center" wrapText="1"/>
    </xf>
    <xf numFmtId="14" fontId="5" fillId="3" borderId="0" xfId="0" applyNumberFormat="1" applyFont="1" applyFill="1" applyAlignment="1" applyProtection="1">
      <alignment horizontal="left" vertical="top" wrapText="1"/>
    </xf>
    <xf numFmtId="0" fontId="1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0" fillId="3" borderId="0" xfId="0" applyNumberFormat="1" applyFont="1" applyFill="1" applyAlignment="1">
      <alignment horizontal="left" vertical="center" wrapText="1"/>
    </xf>
    <xf numFmtId="49" fontId="10" fillId="3" borderId="2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49" fontId="10" fillId="3" borderId="30" xfId="0" applyNumberFormat="1" applyFont="1" applyFill="1" applyBorder="1" applyAlignment="1">
      <alignment horizontal="center" vertical="center" wrapText="1"/>
    </xf>
    <xf numFmtId="49" fontId="13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42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center" vertical="top" wrapText="1"/>
    </xf>
    <xf numFmtId="49" fontId="0" fillId="3" borderId="1" xfId="0" applyNumberFormat="1" applyFill="1" applyBorder="1" applyAlignment="1">
      <alignment horizontal="left" vertical="center" shrinkToFit="1"/>
    </xf>
    <xf numFmtId="49" fontId="0" fillId="3" borderId="0" xfId="0" applyNumberFormat="1" applyFill="1" applyAlignment="1">
      <alignment horizontal="left" vertical="center" shrinkToFit="1"/>
    </xf>
    <xf numFmtId="49" fontId="0" fillId="3" borderId="5" xfId="0" applyNumberFormat="1" applyFill="1" applyBorder="1" applyAlignment="1">
      <alignment horizontal="center" vertical="center" wrapText="1"/>
    </xf>
    <xf numFmtId="14" fontId="0" fillId="4" borderId="36" xfId="0" applyNumberForma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 applyProtection="1">
      <alignment horizontal="left" vertical="center" wrapText="1"/>
      <protection locked="0"/>
    </xf>
    <xf numFmtId="14" fontId="0" fillId="4" borderId="1" xfId="0" applyNumberFormat="1" applyFill="1" applyBorder="1" applyAlignment="1">
      <alignment horizontal="center" vertical="center" wrapText="1"/>
    </xf>
    <xf numFmtId="49" fontId="1" fillId="4" borderId="45" xfId="0" applyNumberFormat="1" applyFont="1" applyFill="1" applyBorder="1" applyAlignment="1">
      <alignment horizontal="left" vertical="center" wrapText="1"/>
    </xf>
    <xf numFmtId="49" fontId="1" fillId="4" borderId="0" xfId="0" applyNumberFormat="1" applyFont="1" applyFill="1" applyBorder="1" applyAlignment="1">
      <alignment horizontal="left" vertical="center" wrapText="1"/>
    </xf>
    <xf numFmtId="49" fontId="1" fillId="4" borderId="46" xfId="0" applyNumberFormat="1" applyFont="1" applyFill="1" applyBorder="1" applyAlignment="1">
      <alignment horizontal="left" vertical="center" wrapText="1"/>
    </xf>
    <xf numFmtId="49" fontId="0" fillId="4" borderId="45" xfId="0" applyNumberFormat="1" applyFill="1" applyBorder="1" applyAlignment="1">
      <alignment horizontal="left" vertical="center" wrapText="1"/>
    </xf>
    <xf numFmtId="49" fontId="0" fillId="4" borderId="0" xfId="0" applyNumberFormat="1" applyFill="1" applyBorder="1" applyAlignment="1">
      <alignment horizontal="left" vertical="center" wrapText="1"/>
    </xf>
    <xf numFmtId="49" fontId="0" fillId="4" borderId="46" xfId="0" applyNumberFormat="1" applyFill="1" applyBorder="1" applyAlignment="1">
      <alignment horizontal="left" vertical="center" wrapText="1"/>
    </xf>
    <xf numFmtId="49" fontId="13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28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2AA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448107</xdr:colOff>
      <xdr:row>0</xdr:row>
      <xdr:rowOff>22860</xdr:rowOff>
    </xdr:from>
    <xdr:to>
      <xdr:col>7</xdr:col>
      <xdr:colOff>538160</xdr:colOff>
      <xdr:row>2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A1FEEAC-35C2-4FD6-9862-463A3270AC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10"/>
        <a:stretch/>
      </xdr:blipFill>
      <xdr:spPr>
        <a:xfrm>
          <a:off x="4058082" y="22860"/>
          <a:ext cx="1556903" cy="123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ED9F-B551-4581-90B9-1A1BC722997B}">
  <dimension ref="A1:H42"/>
  <sheetViews>
    <sheetView tabSelected="1" zoomScale="200" zoomScaleNormal="200" workbookViewId="0">
      <selection activeCell="E7" sqref="E7:G7"/>
    </sheetView>
  </sheetViews>
  <sheetFormatPr baseColWidth="10" defaultRowHeight="15" x14ac:dyDescent="0.25"/>
  <cols>
    <col min="1" max="1" width="11.42578125" style="1"/>
    <col min="2" max="2" width="9.7109375" style="1" customWidth="1"/>
    <col min="3" max="7" width="11" style="1" customWidth="1"/>
    <col min="8" max="8" width="8.140625" style="1" customWidth="1"/>
    <col min="9" max="16384" width="11.42578125" style="1"/>
  </cols>
  <sheetData>
    <row r="1" spans="1:8" ht="75.75" customHeight="1" x14ac:dyDescent="0.25"/>
    <row r="2" spans="1:8" ht="21" customHeight="1" x14ac:dyDescent="0.25">
      <c r="A2" s="84" t="s">
        <v>65</v>
      </c>
      <c r="B2" s="84"/>
      <c r="C2" s="84"/>
      <c r="D2" s="84"/>
      <c r="E2" s="84"/>
      <c r="F2" s="44"/>
      <c r="G2" s="44"/>
      <c r="H2" s="44"/>
    </row>
    <row r="3" spans="1:8" ht="21" customHeight="1" x14ac:dyDescent="0.25"/>
    <row r="4" spans="1:8" ht="17.25" x14ac:dyDescent="0.25">
      <c r="A4" s="83" t="s">
        <v>0</v>
      </c>
      <c r="B4" s="83"/>
      <c r="C4" s="83"/>
      <c r="D4" s="83"/>
      <c r="E4" s="83"/>
      <c r="F4" s="83"/>
      <c r="G4" s="83"/>
      <c r="H4" s="83"/>
    </row>
    <row r="5" spans="1:8" ht="20.25" customHeight="1" x14ac:dyDescent="0.25"/>
    <row r="6" spans="1:8" x14ac:dyDescent="0.25">
      <c r="A6" s="87" t="s">
        <v>1</v>
      </c>
      <c r="B6" s="87"/>
      <c r="E6" s="87" t="s">
        <v>4</v>
      </c>
      <c r="F6" s="87"/>
      <c r="G6" s="87"/>
    </row>
    <row r="7" spans="1:8" x14ac:dyDescent="0.25">
      <c r="A7" s="88" t="s">
        <v>2</v>
      </c>
      <c r="B7" s="88"/>
      <c r="E7" s="89" t="s">
        <v>5</v>
      </c>
      <c r="F7" s="89"/>
      <c r="G7" s="89"/>
    </row>
    <row r="8" spans="1:8" ht="3" customHeight="1" x14ac:dyDescent="0.25">
      <c r="A8" s="2"/>
      <c r="B8" s="2"/>
    </row>
    <row r="9" spans="1:8" x14ac:dyDescent="0.25">
      <c r="A9" s="88" t="s">
        <v>3</v>
      </c>
      <c r="B9" s="88"/>
    </row>
    <row r="10" spans="1:8" ht="20.25" customHeight="1" x14ac:dyDescent="0.25"/>
    <row r="11" spans="1:8" x14ac:dyDescent="0.25">
      <c r="A11" s="87" t="s">
        <v>6</v>
      </c>
      <c r="B11" s="87"/>
    </row>
    <row r="12" spans="1:8" x14ac:dyDescent="0.25">
      <c r="A12" s="90" t="s">
        <v>7</v>
      </c>
      <c r="B12" s="90"/>
      <c r="C12" s="85"/>
      <c r="D12" s="85"/>
      <c r="E12" s="85"/>
      <c r="F12" s="85"/>
      <c r="G12" s="85"/>
      <c r="H12" s="85"/>
    </row>
    <row r="13" spans="1:8" x14ac:dyDescent="0.25">
      <c r="A13" s="90" t="s">
        <v>8</v>
      </c>
      <c r="B13" s="90"/>
      <c r="C13" s="86"/>
      <c r="D13" s="86"/>
      <c r="E13" s="86"/>
      <c r="F13" s="86"/>
      <c r="G13" s="86"/>
      <c r="H13" s="86"/>
    </row>
    <row r="14" spans="1:8" x14ac:dyDescent="0.25">
      <c r="A14" s="90" t="s">
        <v>9</v>
      </c>
      <c r="B14" s="90"/>
      <c r="C14" s="86"/>
      <c r="D14" s="86"/>
      <c r="E14" s="86"/>
      <c r="F14" s="86"/>
      <c r="G14" s="86"/>
      <c r="H14" s="86"/>
    </row>
    <row r="15" spans="1:8" x14ac:dyDescent="0.25">
      <c r="A15" s="90" t="s">
        <v>10</v>
      </c>
      <c r="B15" s="90"/>
      <c r="C15" s="86"/>
      <c r="D15" s="86"/>
      <c r="E15" s="86"/>
      <c r="F15" s="86"/>
      <c r="G15" s="86"/>
      <c r="H15" s="86"/>
    </row>
    <row r="16" spans="1:8" ht="20.25" customHeight="1" x14ac:dyDescent="0.25"/>
    <row r="17" spans="1:8" x14ac:dyDescent="0.25">
      <c r="A17" s="87" t="s">
        <v>11</v>
      </c>
      <c r="B17" s="87"/>
    </row>
    <row r="18" spans="1:8" ht="18" customHeight="1" x14ac:dyDescent="0.25">
      <c r="A18" s="85"/>
      <c r="B18" s="85"/>
      <c r="C18" s="85"/>
      <c r="D18" s="85"/>
      <c r="E18" s="85"/>
      <c r="F18" s="85"/>
      <c r="G18" s="85"/>
      <c r="H18" s="85"/>
    </row>
    <row r="19" spans="1:8" ht="20.25" customHeight="1" x14ac:dyDescent="0.25"/>
    <row r="20" spans="1:8" x14ac:dyDescent="0.25">
      <c r="A20" s="1" t="s">
        <v>12</v>
      </c>
    </row>
    <row r="21" spans="1:8" ht="3.75" customHeight="1" x14ac:dyDescent="0.25"/>
    <row r="22" spans="1:8" x14ac:dyDescent="0.25">
      <c r="A22" s="91" t="s">
        <v>13</v>
      </c>
      <c r="B22" s="92"/>
      <c r="C22" s="99"/>
      <c r="D22" s="99"/>
      <c r="E22" s="99"/>
      <c r="F22" s="99"/>
      <c r="G22" s="99"/>
      <c r="H22" s="100"/>
    </row>
    <row r="23" spans="1:8" ht="16.5" customHeight="1" x14ac:dyDescent="0.25">
      <c r="A23" s="93"/>
      <c r="B23" s="94"/>
      <c r="C23" s="94"/>
      <c r="D23" s="94"/>
      <c r="E23" s="94"/>
      <c r="F23" s="94"/>
      <c r="G23" s="94"/>
      <c r="H23" s="95"/>
    </row>
    <row r="24" spans="1:8" ht="17.25" customHeight="1" x14ac:dyDescent="0.25">
      <c r="A24" s="96"/>
      <c r="B24" s="97"/>
      <c r="C24" s="97"/>
      <c r="D24" s="97"/>
      <c r="E24" s="97"/>
      <c r="F24" s="97"/>
      <c r="G24" s="97"/>
      <c r="H24" s="98"/>
    </row>
    <row r="25" spans="1:8" ht="20.25" customHeight="1" thickBot="1" x14ac:dyDescent="0.3"/>
    <row r="26" spans="1:8" ht="15.75" thickBot="1" x14ac:dyDescent="0.3">
      <c r="A26" s="120" t="s">
        <v>17</v>
      </c>
      <c r="B26" s="121"/>
      <c r="C26" s="117" t="s">
        <v>15</v>
      </c>
      <c r="D26" s="118"/>
      <c r="E26" s="117" t="s">
        <v>16</v>
      </c>
      <c r="F26" s="119"/>
      <c r="G26" s="101" t="s">
        <v>19</v>
      </c>
      <c r="H26" s="102"/>
    </row>
    <row r="27" spans="1:8" ht="30" customHeight="1" x14ac:dyDescent="0.25">
      <c r="A27" s="122" t="s">
        <v>18</v>
      </c>
      <c r="B27" s="123"/>
      <c r="C27" s="109"/>
      <c r="D27" s="110"/>
      <c r="E27" s="113" t="str">
        <f>IF('2-Verwendungsnachweis'!G29=0,"",'2-Verwendungsnachweis'!G29)</f>
        <v/>
      </c>
      <c r="F27" s="114"/>
      <c r="G27" s="103" t="str">
        <f>IF(E27="","",E27-C27)</f>
        <v/>
      </c>
      <c r="H27" s="104"/>
    </row>
    <row r="28" spans="1:8" ht="30" customHeight="1" thickBot="1" x14ac:dyDescent="0.3">
      <c r="A28" s="124" t="s">
        <v>14</v>
      </c>
      <c r="B28" s="125"/>
      <c r="C28" s="111"/>
      <c r="D28" s="112"/>
      <c r="E28" s="115" t="str">
        <f>IF(E27="","",IF(E27&gt;C27,C28,IF((E27*0.8)&gt;16000,16000,E27*0.8)))</f>
        <v/>
      </c>
      <c r="F28" s="116"/>
      <c r="G28" s="105" t="str">
        <f>IF(E28="","",E28-C28)</f>
        <v/>
      </c>
      <c r="H28" s="106"/>
    </row>
    <row r="29" spans="1:8" ht="6" customHeight="1" x14ac:dyDescent="0.25"/>
    <row r="30" spans="1:8" x14ac:dyDescent="0.25">
      <c r="A30" s="107" t="s">
        <v>20</v>
      </c>
      <c r="B30" s="108"/>
      <c r="C30" s="108"/>
      <c r="D30" s="108"/>
      <c r="E30" s="108"/>
      <c r="F30" s="108"/>
      <c r="G30" s="108"/>
      <c r="H30" s="108"/>
    </row>
    <row r="32" spans="1:8" x14ac:dyDescent="0.25">
      <c r="A32" s="88" t="s">
        <v>21</v>
      </c>
      <c r="B32" s="88"/>
      <c r="C32" s="88"/>
      <c r="D32" s="88"/>
      <c r="E32" s="88"/>
      <c r="F32" s="5" t="str">
        <f>IF(E28="","",E28)</f>
        <v/>
      </c>
      <c r="G32" s="88" t="s">
        <v>22</v>
      </c>
      <c r="H32" s="88"/>
    </row>
    <row r="33" spans="1:8" ht="6" customHeight="1" x14ac:dyDescent="0.25"/>
    <row r="34" spans="1:8" x14ac:dyDescent="0.25">
      <c r="A34" s="90" t="s">
        <v>25</v>
      </c>
      <c r="B34" s="90"/>
      <c r="C34" s="85"/>
      <c r="D34" s="85"/>
      <c r="E34" s="85"/>
      <c r="F34" s="85"/>
      <c r="G34" s="3"/>
      <c r="H34" s="3"/>
    </row>
    <row r="35" spans="1:8" x14ac:dyDescent="0.25">
      <c r="A35" s="90" t="s">
        <v>23</v>
      </c>
      <c r="B35" s="90"/>
      <c r="C35" s="85"/>
      <c r="D35" s="85"/>
      <c r="E35" s="85"/>
      <c r="F35" s="85"/>
      <c r="G35" s="3"/>
      <c r="H35" s="3"/>
    </row>
    <row r="36" spans="1:8" x14ac:dyDescent="0.25">
      <c r="A36" s="90" t="s">
        <v>24</v>
      </c>
      <c r="B36" s="90"/>
      <c r="C36" s="85"/>
      <c r="D36" s="85"/>
      <c r="E36" s="85"/>
      <c r="F36" s="85"/>
      <c r="G36" s="3"/>
      <c r="H36" s="3"/>
    </row>
    <row r="38" spans="1:8" ht="44.25" customHeight="1" x14ac:dyDescent="0.25">
      <c r="A38" s="128" t="s">
        <v>26</v>
      </c>
      <c r="B38" s="128"/>
      <c r="C38" s="128"/>
      <c r="D38" s="128"/>
      <c r="E38" s="128"/>
      <c r="F38" s="128"/>
      <c r="G38" s="128"/>
      <c r="H38" s="128"/>
    </row>
    <row r="40" spans="1:8" ht="24.75" customHeight="1" x14ac:dyDescent="0.25"/>
    <row r="41" spans="1:8" x14ac:dyDescent="0.25">
      <c r="A41" s="127"/>
      <c r="B41" s="127"/>
      <c r="C41" s="127"/>
      <c r="E41" s="4"/>
      <c r="F41" s="4"/>
      <c r="G41" s="4"/>
      <c r="H41" s="4"/>
    </row>
    <row r="42" spans="1:8" x14ac:dyDescent="0.25">
      <c r="A42" s="126" t="s">
        <v>27</v>
      </c>
      <c r="B42" s="126"/>
      <c r="C42" s="126"/>
      <c r="E42" s="126" t="s">
        <v>28</v>
      </c>
      <c r="F42" s="126"/>
      <c r="G42" s="126"/>
      <c r="H42" s="126"/>
    </row>
  </sheetData>
  <sheetProtection algorithmName="SHA-512" hashValue="ghRlkiy34Wne7aatqH5QXZrSza/ZSf7FBf6c19bIeB2YrxXFNzyvm5lC5zolaImcvM2lExEwMyfTdQTPoy6HoA==" saltValue="m2I4LTqdzw0VGQxatdrCNw==" spinCount="100000" sheet="1" objects="1" scenarios="1" selectLockedCells="1"/>
  <mergeCells count="46">
    <mergeCell ref="E42:H42"/>
    <mergeCell ref="A42:C42"/>
    <mergeCell ref="A41:C41"/>
    <mergeCell ref="A38:H38"/>
    <mergeCell ref="A34:B34"/>
    <mergeCell ref="A35:B35"/>
    <mergeCell ref="A36:B36"/>
    <mergeCell ref="C34:F34"/>
    <mergeCell ref="C35:F35"/>
    <mergeCell ref="C36:F36"/>
    <mergeCell ref="G26:H26"/>
    <mergeCell ref="G27:H27"/>
    <mergeCell ref="G28:H28"/>
    <mergeCell ref="A30:H30"/>
    <mergeCell ref="G32:H32"/>
    <mergeCell ref="A32:E32"/>
    <mergeCell ref="C27:D27"/>
    <mergeCell ref="C28:D28"/>
    <mergeCell ref="E27:F27"/>
    <mergeCell ref="E28:F28"/>
    <mergeCell ref="C26:D26"/>
    <mergeCell ref="E26:F26"/>
    <mergeCell ref="A26:B26"/>
    <mergeCell ref="A27:B27"/>
    <mergeCell ref="A28:B28"/>
    <mergeCell ref="A18:H18"/>
    <mergeCell ref="A17:B17"/>
    <mergeCell ref="A22:B22"/>
    <mergeCell ref="A23:H24"/>
    <mergeCell ref="C22:H22"/>
    <mergeCell ref="C15:H15"/>
    <mergeCell ref="A6:B6"/>
    <mergeCell ref="A7:B7"/>
    <mergeCell ref="A9:B9"/>
    <mergeCell ref="E6:G6"/>
    <mergeCell ref="E7:G7"/>
    <mergeCell ref="A11:B11"/>
    <mergeCell ref="A12:B12"/>
    <mergeCell ref="A13:B13"/>
    <mergeCell ref="A14:B14"/>
    <mergeCell ref="A15:B15"/>
    <mergeCell ref="A4:H4"/>
    <mergeCell ref="A2:E2"/>
    <mergeCell ref="C12:H12"/>
    <mergeCell ref="C13:H13"/>
    <mergeCell ref="C14:H14"/>
  </mergeCells>
  <conditionalFormatting sqref="E7:G7">
    <cfRule type="cellIs" dxfId="16" priority="12" operator="equal">
      <formula>"bitte LAG auswählen"</formula>
    </cfRule>
  </conditionalFormatting>
  <conditionalFormatting sqref="C12:H15">
    <cfRule type="cellIs" dxfId="15" priority="11" operator="equal">
      <formula>""</formula>
    </cfRule>
  </conditionalFormatting>
  <conditionalFormatting sqref="A18">
    <cfRule type="cellIs" dxfId="14" priority="10" operator="equal">
      <formula>""</formula>
    </cfRule>
  </conditionalFormatting>
  <conditionalFormatting sqref="A22">
    <cfRule type="cellIs" dxfId="13" priority="9" operator="equal">
      <formula>"bitte auswählen"</formula>
    </cfRule>
  </conditionalFormatting>
  <conditionalFormatting sqref="A23:H23">
    <cfRule type="cellIs" dxfId="12" priority="7" operator="notEqual">
      <formula>""</formula>
    </cfRule>
    <cfRule type="expression" dxfId="11" priority="8">
      <formula>A22="ja, folgende:"</formula>
    </cfRule>
  </conditionalFormatting>
  <conditionalFormatting sqref="C27:C28">
    <cfRule type="cellIs" dxfId="10" priority="6" operator="equal">
      <formula>""</formula>
    </cfRule>
  </conditionalFormatting>
  <conditionalFormatting sqref="A24:H24">
    <cfRule type="cellIs" dxfId="9" priority="15" operator="notEqual">
      <formula>""</formula>
    </cfRule>
    <cfRule type="expression" dxfId="8" priority="16">
      <formula>#REF!="ja, folgende:"</formula>
    </cfRule>
  </conditionalFormatting>
  <conditionalFormatting sqref="C35">
    <cfRule type="cellIs" dxfId="7" priority="4" operator="equal">
      <formula>""</formula>
    </cfRule>
  </conditionalFormatting>
  <conditionalFormatting sqref="C36">
    <cfRule type="cellIs" dxfId="6" priority="3" operator="equal">
      <formula>""</formula>
    </cfRule>
  </conditionalFormatting>
  <conditionalFormatting sqref="C34">
    <cfRule type="cellIs" dxfId="5" priority="2" operator="equal">
      <formula>""</formula>
    </cfRule>
  </conditionalFormatting>
  <conditionalFormatting sqref="A41:C41">
    <cfRule type="cellIs" dxfId="4" priority="1" operator="equal">
      <formula>""</formula>
    </cfRule>
  </conditionalFormatting>
  <dataValidations count="2">
    <dataValidation type="list" allowBlank="1" showInputMessage="1" showErrorMessage="1" sqref="E7:G7" xr:uid="{6ECF90DB-C185-472B-B68C-AAD2FF78B7BB}">
      <formula1>"bitte LAG auswählen,Casseler BergLand,KulturLandschaft HessenSpitze"</formula1>
    </dataValidation>
    <dataValidation type="list" allowBlank="1" showInputMessage="1" showErrorMessage="1" sqref="A22:B22" xr:uid="{C6B16657-CE10-480B-8CF7-23AB5CFE4DDE}">
      <mc:AlternateContent xmlns:x12ac="http://schemas.microsoft.com/office/spreadsheetml/2011/1/ac" xmlns:mc="http://schemas.openxmlformats.org/markup-compatibility/2006">
        <mc:Choice Requires="x12ac">
          <x12ac:list>bitte auswählen,nein,"ja, folgende:"</x12ac:list>
        </mc:Choice>
        <mc:Fallback>
          <formula1>"bitte auswählen,nein,ja, folgende:"</formula1>
        </mc:Fallback>
      </mc:AlternateContent>
    </dataValidation>
  </dataValidations>
  <pageMargins left="1.1023622047244095" right="0.51181102362204722" top="0.62992125984251968" bottom="0.74803149606299213" header="0" footer="0.31496062992125984"/>
  <pageSetup paperSize="9" orientation="portrait" r:id="rId1"/>
  <headerFooter>
    <oddFooter>&amp;CSeite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26062-507A-4DE9-BFB9-1133935F966E}">
  <dimension ref="A1:G29"/>
  <sheetViews>
    <sheetView zoomScale="200" zoomScaleNormal="200" workbookViewId="0">
      <selection activeCell="B14" sqref="B14"/>
    </sheetView>
  </sheetViews>
  <sheetFormatPr baseColWidth="10" defaultRowHeight="15" x14ac:dyDescent="0.25"/>
  <cols>
    <col min="1" max="1" width="5.5703125" style="56" customWidth="1"/>
    <col min="2" max="3" width="10.7109375" style="57" customWidth="1"/>
    <col min="4" max="4" width="16.5703125" style="55" customWidth="1"/>
    <col min="5" max="5" width="16.42578125" style="55" customWidth="1"/>
    <col min="6" max="7" width="12.28515625" style="58" customWidth="1"/>
    <col min="8" max="16384" width="11.42578125" style="55"/>
  </cols>
  <sheetData>
    <row r="1" spans="1:7" ht="17.25" customHeight="1" x14ac:dyDescent="0.25">
      <c r="A1" s="131" t="s">
        <v>29</v>
      </c>
      <c r="B1" s="131"/>
      <c r="C1" s="131"/>
      <c r="D1" s="131"/>
      <c r="E1" s="131"/>
      <c r="F1" s="131"/>
      <c r="G1" s="131"/>
    </row>
    <row r="2" spans="1:7" ht="16.5" customHeight="1" x14ac:dyDescent="0.25"/>
    <row r="3" spans="1:7" ht="17.25" x14ac:dyDescent="0.25">
      <c r="A3" s="132" t="s">
        <v>36</v>
      </c>
      <c r="B3" s="132"/>
      <c r="C3" s="132"/>
      <c r="D3" s="132"/>
      <c r="E3" s="132"/>
      <c r="F3" s="132"/>
      <c r="G3" s="132"/>
    </row>
    <row r="4" spans="1:7" ht="15" customHeight="1" x14ac:dyDescent="0.25"/>
    <row r="5" spans="1:7" x14ac:dyDescent="0.25">
      <c r="A5" s="134" t="s">
        <v>37</v>
      </c>
      <c r="B5" s="134"/>
      <c r="C5" s="133" t="str">
        <f>IF('1-Mittelabruf'!A18="","",'1-Mittelabruf'!A18)</f>
        <v/>
      </c>
      <c r="D5" s="133"/>
      <c r="E5" s="133"/>
      <c r="F5" s="133"/>
      <c r="G5" s="133"/>
    </row>
    <row r="6" spans="1:7" ht="15" customHeight="1" x14ac:dyDescent="0.25"/>
    <row r="7" spans="1:7" x14ac:dyDescent="0.25">
      <c r="A7" s="134" t="s">
        <v>38</v>
      </c>
      <c r="B7" s="134"/>
      <c r="C7" s="134"/>
      <c r="D7" s="134"/>
      <c r="E7" s="134"/>
      <c r="F7" s="134"/>
      <c r="G7" s="134"/>
    </row>
    <row r="8" spans="1:7" ht="27.75" customHeight="1" x14ac:dyDescent="0.25">
      <c r="A8" s="59" t="s">
        <v>39</v>
      </c>
      <c r="B8" s="135" t="s">
        <v>43</v>
      </c>
      <c r="C8" s="135"/>
      <c r="D8" s="135"/>
      <c r="E8" s="135"/>
      <c r="F8" s="135"/>
      <c r="G8" s="135"/>
    </row>
    <row r="9" spans="1:7" ht="27.75" customHeight="1" x14ac:dyDescent="0.25">
      <c r="A9" s="59" t="s">
        <v>40</v>
      </c>
      <c r="B9" s="135" t="s">
        <v>44</v>
      </c>
      <c r="C9" s="135"/>
      <c r="D9" s="135"/>
      <c r="E9" s="135"/>
      <c r="F9" s="135"/>
      <c r="G9" s="135"/>
    </row>
    <row r="10" spans="1:7" ht="40.5" customHeight="1" x14ac:dyDescent="0.25">
      <c r="A10" s="59" t="s">
        <v>41</v>
      </c>
      <c r="B10" s="135" t="s">
        <v>45</v>
      </c>
      <c r="C10" s="135"/>
      <c r="D10" s="135"/>
      <c r="E10" s="135"/>
      <c r="F10" s="135"/>
      <c r="G10" s="135"/>
    </row>
    <row r="11" spans="1:7" ht="27.75" customHeight="1" x14ac:dyDescent="0.25">
      <c r="A11" s="59" t="s">
        <v>42</v>
      </c>
      <c r="B11" s="135" t="s">
        <v>46</v>
      </c>
      <c r="C11" s="135"/>
      <c r="D11" s="135"/>
      <c r="E11" s="135"/>
      <c r="F11" s="135"/>
      <c r="G11" s="135"/>
    </row>
    <row r="12" spans="1:7" ht="18.75" customHeight="1" thickBot="1" x14ac:dyDescent="0.3"/>
    <row r="13" spans="1:7" s="65" customFormat="1" ht="39" thickBot="1" x14ac:dyDescent="0.3">
      <c r="A13" s="60" t="s">
        <v>30</v>
      </c>
      <c r="B13" s="61" t="s">
        <v>31</v>
      </c>
      <c r="C13" s="61" t="s">
        <v>32</v>
      </c>
      <c r="D13" s="62" t="s">
        <v>33</v>
      </c>
      <c r="E13" s="62" t="s">
        <v>34</v>
      </c>
      <c r="F13" s="63" t="s">
        <v>48</v>
      </c>
      <c r="G13" s="64" t="s">
        <v>35</v>
      </c>
    </row>
    <row r="14" spans="1:7" ht="29.25" customHeight="1" x14ac:dyDescent="0.25">
      <c r="A14" s="66">
        <v>1</v>
      </c>
      <c r="B14" s="45"/>
      <c r="C14" s="45"/>
      <c r="D14" s="46"/>
      <c r="E14" s="46"/>
      <c r="F14" s="47"/>
      <c r="G14" s="48"/>
    </row>
    <row r="15" spans="1:7" ht="29.25" customHeight="1" x14ac:dyDescent="0.25">
      <c r="A15" s="67">
        <v>2</v>
      </c>
      <c r="B15" s="49"/>
      <c r="C15" s="49"/>
      <c r="D15" s="50"/>
      <c r="E15" s="50"/>
      <c r="F15" s="51"/>
      <c r="G15" s="48"/>
    </row>
    <row r="16" spans="1:7" ht="29.25" customHeight="1" x14ac:dyDescent="0.25">
      <c r="A16" s="67">
        <v>3</v>
      </c>
      <c r="B16" s="49"/>
      <c r="C16" s="49"/>
      <c r="D16" s="50"/>
      <c r="E16" s="50"/>
      <c r="F16" s="51"/>
      <c r="G16" s="48"/>
    </row>
    <row r="17" spans="1:7" ht="29.25" customHeight="1" x14ac:dyDescent="0.25">
      <c r="A17" s="67">
        <v>4</v>
      </c>
      <c r="B17" s="49"/>
      <c r="C17" s="49"/>
      <c r="D17" s="50"/>
      <c r="E17" s="50"/>
      <c r="F17" s="51"/>
      <c r="G17" s="48"/>
    </row>
    <row r="18" spans="1:7" ht="29.25" customHeight="1" x14ac:dyDescent="0.25">
      <c r="A18" s="67">
        <v>5</v>
      </c>
      <c r="B18" s="49"/>
      <c r="C18" s="49"/>
      <c r="D18" s="50"/>
      <c r="E18" s="50"/>
      <c r="F18" s="51"/>
      <c r="G18" s="48"/>
    </row>
    <row r="19" spans="1:7" ht="29.25" customHeight="1" x14ac:dyDescent="0.25">
      <c r="A19" s="67">
        <v>6</v>
      </c>
      <c r="B19" s="49"/>
      <c r="C19" s="49"/>
      <c r="D19" s="50"/>
      <c r="E19" s="50"/>
      <c r="F19" s="51"/>
      <c r="G19" s="48"/>
    </row>
    <row r="20" spans="1:7" ht="29.25" customHeight="1" x14ac:dyDescent="0.25">
      <c r="A20" s="67">
        <v>7</v>
      </c>
      <c r="B20" s="49"/>
      <c r="C20" s="49"/>
      <c r="D20" s="50"/>
      <c r="E20" s="50"/>
      <c r="F20" s="51"/>
      <c r="G20" s="48"/>
    </row>
    <row r="21" spans="1:7" ht="29.25" customHeight="1" x14ac:dyDescent="0.25">
      <c r="A21" s="67">
        <v>8</v>
      </c>
      <c r="B21" s="49"/>
      <c r="C21" s="49"/>
      <c r="D21" s="50"/>
      <c r="E21" s="50"/>
      <c r="F21" s="51"/>
      <c r="G21" s="48"/>
    </row>
    <row r="22" spans="1:7" ht="29.25" customHeight="1" x14ac:dyDescent="0.25">
      <c r="A22" s="67">
        <v>9</v>
      </c>
      <c r="B22" s="49"/>
      <c r="C22" s="49"/>
      <c r="D22" s="50"/>
      <c r="E22" s="50"/>
      <c r="F22" s="51"/>
      <c r="G22" s="48"/>
    </row>
    <row r="23" spans="1:7" ht="29.25" customHeight="1" x14ac:dyDescent="0.25">
      <c r="A23" s="67">
        <v>10</v>
      </c>
      <c r="B23" s="49"/>
      <c r="C23" s="49"/>
      <c r="D23" s="50"/>
      <c r="E23" s="50"/>
      <c r="F23" s="51"/>
      <c r="G23" s="48"/>
    </row>
    <row r="24" spans="1:7" ht="29.25" customHeight="1" x14ac:dyDescent="0.25">
      <c r="A24" s="67">
        <v>11</v>
      </c>
      <c r="B24" s="49"/>
      <c r="C24" s="49"/>
      <c r="D24" s="50"/>
      <c r="E24" s="50"/>
      <c r="F24" s="51"/>
      <c r="G24" s="48"/>
    </row>
    <row r="25" spans="1:7" ht="29.25" customHeight="1" x14ac:dyDescent="0.25">
      <c r="A25" s="67">
        <v>12</v>
      </c>
      <c r="B25" s="49"/>
      <c r="C25" s="49"/>
      <c r="D25" s="50"/>
      <c r="E25" s="50"/>
      <c r="F25" s="51"/>
      <c r="G25" s="48"/>
    </row>
    <row r="26" spans="1:7" ht="29.25" customHeight="1" x14ac:dyDescent="0.25">
      <c r="A26" s="67">
        <v>13</v>
      </c>
      <c r="B26" s="49"/>
      <c r="C26" s="49"/>
      <c r="D26" s="50"/>
      <c r="E26" s="50"/>
      <c r="F26" s="51"/>
      <c r="G26" s="48"/>
    </row>
    <row r="27" spans="1:7" ht="29.25" customHeight="1" x14ac:dyDescent="0.25">
      <c r="A27" s="67">
        <v>14</v>
      </c>
      <c r="B27" s="49"/>
      <c r="C27" s="49"/>
      <c r="D27" s="50"/>
      <c r="E27" s="50"/>
      <c r="F27" s="51"/>
      <c r="G27" s="48"/>
    </row>
    <row r="28" spans="1:7" ht="29.25" customHeight="1" thickBot="1" x14ac:dyDescent="0.3">
      <c r="A28" s="68">
        <v>15</v>
      </c>
      <c r="B28" s="52"/>
      <c r="C28" s="52"/>
      <c r="D28" s="53"/>
      <c r="E28" s="53"/>
      <c r="F28" s="54"/>
      <c r="G28" s="48"/>
    </row>
    <row r="29" spans="1:7" ht="15.75" thickBot="1" x14ac:dyDescent="0.3">
      <c r="A29" s="129" t="s">
        <v>47</v>
      </c>
      <c r="B29" s="130"/>
      <c r="C29" s="130"/>
      <c r="D29" s="130"/>
      <c r="E29" s="130"/>
      <c r="F29" s="69">
        <f>SUM(F14:F28)</f>
        <v>0</v>
      </c>
      <c r="G29" s="70">
        <f>SUM(G14:G28)</f>
        <v>0</v>
      </c>
    </row>
  </sheetData>
  <sheetProtection algorithmName="SHA-512" hashValue="T4OcAOMTndmK0KNFL5MNyYg7XtwBY8JHjEGVTN6YEREmRGABdKpAxOzLmJqc8m/i/nwO8NHVc+/ZlNyqLVY84w==" saltValue="G1lsKniMcThy3aNyL8TIMA==" spinCount="100000" sheet="1" objects="1" scenarios="1" selectLockedCells="1"/>
  <mergeCells count="10">
    <mergeCell ref="A29:E29"/>
    <mergeCell ref="A1:G1"/>
    <mergeCell ref="A3:G3"/>
    <mergeCell ref="C5:G5"/>
    <mergeCell ref="A7:G7"/>
    <mergeCell ref="B8:G8"/>
    <mergeCell ref="B9:G9"/>
    <mergeCell ref="B10:G10"/>
    <mergeCell ref="B11:G11"/>
    <mergeCell ref="A5:B5"/>
  </mergeCells>
  <conditionalFormatting sqref="B14:G14">
    <cfRule type="cellIs" dxfId="3" priority="1" operator="equal">
      <formula>""</formula>
    </cfRule>
  </conditionalFormatting>
  <pageMargins left="1.1023622047244095" right="0.51181102362204722" top="0.62992125984251968" bottom="0.74803149606299213" header="0" footer="0.31496062992125984"/>
  <pageSetup paperSize="9" orientation="portrait" r:id="rId1"/>
  <headerFooter>
    <oddFooter>&amp;CSeite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4364E-E832-4626-8C61-D4555550EE3E}">
  <dimension ref="A1:J27"/>
  <sheetViews>
    <sheetView zoomScale="196" zoomScaleNormal="196" workbookViewId="0">
      <selection activeCell="B8" sqref="B8:C8"/>
    </sheetView>
  </sheetViews>
  <sheetFormatPr baseColWidth="10" defaultRowHeight="15" x14ac:dyDescent="0.25"/>
  <cols>
    <col min="1" max="1" width="5.5703125" style="9" customWidth="1"/>
    <col min="2" max="2" width="15.42578125" style="24" customWidth="1"/>
    <col min="3" max="3" width="14.85546875" style="24" customWidth="1"/>
    <col min="4" max="4" width="25.5703125" style="24" customWidth="1"/>
    <col min="5" max="5" width="6" style="24" customWidth="1"/>
    <col min="6" max="6" width="18" style="24" customWidth="1"/>
    <col min="7" max="7" width="6.85546875" style="21" customWidth="1"/>
    <col min="8" max="8" width="14.28515625" style="8" customWidth="1"/>
    <col min="9" max="10" width="13.7109375" style="22" customWidth="1"/>
    <col min="11" max="16384" width="11.42578125" style="6"/>
  </cols>
  <sheetData>
    <row r="1" spans="1:10" ht="17.25" customHeight="1" x14ac:dyDescent="0.25">
      <c r="A1" s="136" t="s">
        <v>50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4.25" customHeight="1" x14ac:dyDescent="0.25"/>
    <row r="3" spans="1:10" ht="17.25" customHeight="1" x14ac:dyDescent="0.25">
      <c r="A3" s="137" t="s">
        <v>49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7.5" customHeight="1" x14ac:dyDescent="0.25">
      <c r="A4" s="15"/>
      <c r="B4" s="25"/>
      <c r="C4" s="25"/>
      <c r="D4" s="25"/>
      <c r="E4" s="25"/>
      <c r="F4" s="25"/>
      <c r="G4" s="17"/>
      <c r="H4" s="19"/>
      <c r="I4" s="23"/>
    </row>
    <row r="5" spans="1:10" ht="30" customHeight="1" x14ac:dyDescent="0.25">
      <c r="A5" s="138" t="s">
        <v>59</v>
      </c>
      <c r="B5" s="138"/>
      <c r="C5" s="138"/>
      <c r="D5" s="138"/>
      <c r="E5" s="138"/>
      <c r="F5" s="138"/>
      <c r="G5" s="138"/>
      <c r="H5" s="138"/>
      <c r="I5" s="138"/>
      <c r="J5" s="138"/>
    </row>
    <row r="6" spans="1:10" ht="18.75" customHeight="1" thickBot="1" x14ac:dyDescent="0.3"/>
    <row r="7" spans="1:10" s="7" customFormat="1" ht="33" customHeight="1" thickBot="1" x14ac:dyDescent="0.3">
      <c r="A7" s="12" t="s">
        <v>51</v>
      </c>
      <c r="B7" s="139" t="s">
        <v>52</v>
      </c>
      <c r="C7" s="139"/>
      <c r="D7" s="16" t="s">
        <v>53</v>
      </c>
      <c r="E7" s="141" t="s">
        <v>54</v>
      </c>
      <c r="F7" s="142"/>
      <c r="G7" s="18" t="s">
        <v>55</v>
      </c>
      <c r="H7" s="20" t="s">
        <v>58</v>
      </c>
      <c r="I7" s="13" t="s">
        <v>56</v>
      </c>
      <c r="J7" s="14" t="s">
        <v>57</v>
      </c>
    </row>
    <row r="8" spans="1:10" ht="19.5" customHeight="1" x14ac:dyDescent="0.25">
      <c r="A8" s="29">
        <v>1</v>
      </c>
      <c r="B8" s="154"/>
      <c r="C8" s="154"/>
      <c r="D8" s="81"/>
      <c r="E8" s="143"/>
      <c r="F8" s="144"/>
      <c r="G8" s="71"/>
      <c r="H8" s="72"/>
      <c r="I8" s="73"/>
      <c r="J8" s="74"/>
    </row>
    <row r="9" spans="1:10" ht="19.5" customHeight="1" x14ac:dyDescent="0.25">
      <c r="A9" s="10">
        <v>2</v>
      </c>
      <c r="B9" s="147"/>
      <c r="C9" s="147"/>
      <c r="D9" s="50"/>
      <c r="E9" s="145"/>
      <c r="F9" s="146"/>
      <c r="G9" s="75"/>
      <c r="H9" s="49"/>
      <c r="I9" s="51"/>
      <c r="J9" s="76"/>
    </row>
    <row r="10" spans="1:10" ht="19.5" customHeight="1" x14ac:dyDescent="0.25">
      <c r="A10" s="10">
        <v>3</v>
      </c>
      <c r="B10" s="147"/>
      <c r="C10" s="147"/>
      <c r="D10" s="50"/>
      <c r="E10" s="145"/>
      <c r="F10" s="146"/>
      <c r="G10" s="75"/>
      <c r="H10" s="49"/>
      <c r="I10" s="51"/>
      <c r="J10" s="76"/>
    </row>
    <row r="11" spans="1:10" ht="19.5" customHeight="1" x14ac:dyDescent="0.25">
      <c r="A11" s="10">
        <v>4</v>
      </c>
      <c r="B11" s="147"/>
      <c r="C11" s="147"/>
      <c r="D11" s="50"/>
      <c r="E11" s="145"/>
      <c r="F11" s="146"/>
      <c r="G11" s="75"/>
      <c r="H11" s="49"/>
      <c r="I11" s="51"/>
      <c r="J11" s="76"/>
    </row>
    <row r="12" spans="1:10" ht="19.5" customHeight="1" x14ac:dyDescent="0.25">
      <c r="A12" s="10">
        <v>5</v>
      </c>
      <c r="B12" s="147"/>
      <c r="C12" s="147"/>
      <c r="D12" s="50"/>
      <c r="E12" s="145"/>
      <c r="F12" s="146"/>
      <c r="G12" s="75"/>
      <c r="H12" s="49"/>
      <c r="I12" s="51"/>
      <c r="J12" s="76"/>
    </row>
    <row r="13" spans="1:10" ht="19.5" customHeight="1" x14ac:dyDescent="0.25">
      <c r="A13" s="10">
        <v>6</v>
      </c>
      <c r="B13" s="147"/>
      <c r="C13" s="147"/>
      <c r="D13" s="50"/>
      <c r="E13" s="145"/>
      <c r="F13" s="146"/>
      <c r="G13" s="75"/>
      <c r="H13" s="49"/>
      <c r="I13" s="51"/>
      <c r="J13" s="76"/>
    </row>
    <row r="14" spans="1:10" ht="19.5" customHeight="1" x14ac:dyDescent="0.25">
      <c r="A14" s="10">
        <v>7</v>
      </c>
      <c r="B14" s="147"/>
      <c r="C14" s="147"/>
      <c r="D14" s="50"/>
      <c r="E14" s="145"/>
      <c r="F14" s="146"/>
      <c r="G14" s="75"/>
      <c r="H14" s="49"/>
      <c r="I14" s="51"/>
      <c r="J14" s="76"/>
    </row>
    <row r="15" spans="1:10" ht="19.5" customHeight="1" x14ac:dyDescent="0.25">
      <c r="A15" s="10">
        <v>8</v>
      </c>
      <c r="B15" s="147"/>
      <c r="C15" s="147"/>
      <c r="D15" s="50"/>
      <c r="E15" s="145"/>
      <c r="F15" s="146"/>
      <c r="G15" s="75"/>
      <c r="H15" s="49"/>
      <c r="I15" s="51"/>
      <c r="J15" s="76"/>
    </row>
    <row r="16" spans="1:10" ht="19.5" customHeight="1" x14ac:dyDescent="0.25">
      <c r="A16" s="10">
        <v>9</v>
      </c>
      <c r="B16" s="147"/>
      <c r="C16" s="147"/>
      <c r="D16" s="50"/>
      <c r="E16" s="145"/>
      <c r="F16" s="146"/>
      <c r="G16" s="75"/>
      <c r="H16" s="49"/>
      <c r="I16" s="51"/>
      <c r="J16" s="76"/>
    </row>
    <row r="17" spans="1:10" ht="19.5" customHeight="1" thickBot="1" x14ac:dyDescent="0.3">
      <c r="A17" s="11">
        <v>10</v>
      </c>
      <c r="B17" s="148"/>
      <c r="C17" s="148"/>
      <c r="D17" s="82"/>
      <c r="E17" s="162"/>
      <c r="F17" s="163"/>
      <c r="G17" s="77"/>
      <c r="H17" s="78"/>
      <c r="I17" s="79"/>
      <c r="J17" s="80"/>
    </row>
    <row r="18" spans="1:10" ht="12" customHeight="1" x14ac:dyDescent="0.25"/>
    <row r="19" spans="1:10" ht="15" customHeight="1" x14ac:dyDescent="0.25">
      <c r="A19" s="140" t="s">
        <v>37</v>
      </c>
      <c r="B19" s="140"/>
      <c r="C19" s="151" t="str">
        <f>IF('1-Mittelabruf'!A18="","",'1-Mittelabruf'!A18)</f>
        <v/>
      </c>
      <c r="D19" s="151"/>
      <c r="E19" s="151"/>
      <c r="F19" s="151"/>
      <c r="G19" s="151"/>
      <c r="H19" s="151"/>
      <c r="I19" s="151"/>
      <c r="J19" s="151"/>
    </row>
    <row r="20" spans="1:10" ht="15" customHeight="1" x14ac:dyDescent="0.25">
      <c r="A20" s="140" t="s">
        <v>6</v>
      </c>
      <c r="B20" s="140"/>
      <c r="C20" s="151" t="str">
        <f>IF('1-Mittelabruf'!C12="","",'1-Mittelabruf'!C12)</f>
        <v/>
      </c>
      <c r="D20" s="151"/>
      <c r="E20" s="151"/>
      <c r="F20" s="151"/>
      <c r="G20" s="151"/>
      <c r="H20" s="151"/>
      <c r="I20" s="151"/>
      <c r="J20" s="151"/>
    </row>
    <row r="21" spans="1:10" ht="10.5" customHeight="1" thickBot="1" x14ac:dyDescent="0.3"/>
    <row r="22" spans="1:10" ht="3" customHeight="1" x14ac:dyDescent="0.25">
      <c r="F22" s="30"/>
      <c r="G22" s="31"/>
      <c r="H22" s="32"/>
      <c r="I22" s="33"/>
      <c r="J22" s="34"/>
    </row>
    <row r="23" spans="1:10" x14ac:dyDescent="0.25">
      <c r="F23" s="156" t="s">
        <v>64</v>
      </c>
      <c r="G23" s="157"/>
      <c r="H23" s="157"/>
      <c r="I23" s="157"/>
      <c r="J23" s="158"/>
    </row>
    <row r="24" spans="1:10" ht="30" customHeight="1" x14ac:dyDescent="0.25">
      <c r="F24" s="159" t="s">
        <v>61</v>
      </c>
      <c r="G24" s="160"/>
      <c r="H24" s="160"/>
      <c r="I24" s="160"/>
      <c r="J24" s="161"/>
    </row>
    <row r="25" spans="1:10" ht="30" customHeight="1" x14ac:dyDescent="0.25">
      <c r="F25" s="35"/>
      <c r="G25" s="36"/>
      <c r="H25" s="37"/>
      <c r="I25" s="38"/>
      <c r="J25" s="39"/>
    </row>
    <row r="26" spans="1:10" x14ac:dyDescent="0.25">
      <c r="A26" s="150" t="str">
        <f>IF('1-Mittelabruf'!A41="","",'1-Mittelabruf'!A41)</f>
        <v/>
      </c>
      <c r="B26" s="150"/>
      <c r="C26" s="26"/>
      <c r="D26" s="27"/>
      <c r="E26" s="28"/>
      <c r="F26" s="40"/>
      <c r="G26" s="36"/>
      <c r="H26" s="155"/>
      <c r="I26" s="155"/>
      <c r="J26" s="39"/>
    </row>
    <row r="27" spans="1:10" ht="18" customHeight="1" thickBot="1" x14ac:dyDescent="0.3">
      <c r="A27" s="149" t="s">
        <v>27</v>
      </c>
      <c r="B27" s="149"/>
      <c r="C27" s="152" t="s">
        <v>60</v>
      </c>
      <c r="D27" s="152"/>
      <c r="E27" s="28"/>
      <c r="F27" s="41" t="s">
        <v>62</v>
      </c>
      <c r="G27" s="42"/>
      <c r="H27" s="153" t="s">
        <v>63</v>
      </c>
      <c r="I27" s="153"/>
      <c r="J27" s="43"/>
    </row>
  </sheetData>
  <sheetProtection algorithmName="SHA-512" hashValue="adUGgnvvMMkJfZsc/BiiOdDxUtoROUsUC+a9lbD2kl8W/+sMFlpT2fB2+cv8xSwEzwhx57u+dJEwRIrfibBrCg==" saltValue="5N3ei63IeLCMrrw/fcJYTQ==" spinCount="100000" sheet="1" objects="1" scenarios="1" selectLockedCells="1"/>
  <mergeCells count="36">
    <mergeCell ref="B8:C8"/>
    <mergeCell ref="B9:C9"/>
    <mergeCell ref="B10:C10"/>
    <mergeCell ref="B11:C11"/>
    <mergeCell ref="H26:I26"/>
    <mergeCell ref="E12:F12"/>
    <mergeCell ref="E13:F13"/>
    <mergeCell ref="E14:F14"/>
    <mergeCell ref="E15:F15"/>
    <mergeCell ref="F23:J23"/>
    <mergeCell ref="F24:J24"/>
    <mergeCell ref="E16:F16"/>
    <mergeCell ref="E17:F17"/>
    <mergeCell ref="A20:B20"/>
    <mergeCell ref="A27:B27"/>
    <mergeCell ref="A26:B26"/>
    <mergeCell ref="C19:J19"/>
    <mergeCell ref="C20:J20"/>
    <mergeCell ref="C27:D27"/>
    <mergeCell ref="H27:I27"/>
    <mergeCell ref="A1:J1"/>
    <mergeCell ref="A3:J3"/>
    <mergeCell ref="A5:J5"/>
    <mergeCell ref="B7:C7"/>
    <mergeCell ref="A19:B19"/>
    <mergeCell ref="E7:F7"/>
    <mergeCell ref="E8:F8"/>
    <mergeCell ref="E9:F9"/>
    <mergeCell ref="E10:F10"/>
    <mergeCell ref="E11:F11"/>
    <mergeCell ref="B12:C12"/>
    <mergeCell ref="B13:C13"/>
    <mergeCell ref="B14:C14"/>
    <mergeCell ref="B15:C15"/>
    <mergeCell ref="B16:C16"/>
    <mergeCell ref="B17:C17"/>
  </mergeCells>
  <conditionalFormatting sqref="D8 G8:J8">
    <cfRule type="cellIs" dxfId="2" priority="3" operator="equal">
      <formula>""</formula>
    </cfRule>
  </conditionalFormatting>
  <conditionalFormatting sqref="B8">
    <cfRule type="cellIs" dxfId="1" priority="2" operator="equal">
      <formula>""</formula>
    </cfRule>
  </conditionalFormatting>
  <conditionalFormatting sqref="E8">
    <cfRule type="cellIs" dxfId="0" priority="1" operator="equal">
      <formula>""</formula>
    </cfRule>
  </conditionalFormatting>
  <pageMargins left="0.59055118110236227" right="0.59055118110236227" top="0.82677165354330717" bottom="0.74803149606299213" header="0" footer="0.31496062992125984"/>
  <pageSetup paperSize="9" orientation="landscape" r:id="rId1"/>
  <headerFooter>
    <oddFooter>&amp;CSeite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60ADE176CB76488B843A6C5568FB10" ma:contentTypeVersion="10" ma:contentTypeDescription="Ein neues Dokument erstellen." ma:contentTypeScope="" ma:versionID="37cb158778c3a4a581600956012ecf23">
  <xsd:schema xmlns:xsd="http://www.w3.org/2001/XMLSchema" xmlns:xs="http://www.w3.org/2001/XMLSchema" xmlns:p="http://schemas.microsoft.com/office/2006/metadata/properties" xmlns:ns2="cb4ba888-9b6d-4b63-8f3b-47a8fca66a6b" targetNamespace="http://schemas.microsoft.com/office/2006/metadata/properties" ma:root="true" ma:fieldsID="c8ac5009635def92db69ebc518de2352" ns2:_="">
    <xsd:import namespace="cb4ba888-9b6d-4b63-8f3b-47a8fca66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ba888-9b6d-4b63-8f3b-47a8fca66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742B89-9F23-4CB2-975B-CD22E69C9C40}"/>
</file>

<file path=customXml/itemProps2.xml><?xml version="1.0" encoding="utf-8"?>
<ds:datastoreItem xmlns:ds="http://schemas.openxmlformats.org/officeDocument/2006/customXml" ds:itemID="{B444B4F8-1290-4935-B804-98157A8C76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D54DF-3A52-400D-9C79-C246E33873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1-Mittelabruf</vt:lpstr>
      <vt:lpstr>2-Verwendungsnachweis</vt:lpstr>
      <vt:lpstr>3-Inventarverzeichnis</vt:lpstr>
      <vt:lpstr>'2-Verwendungsnachweis'!Druckbereich</vt:lpstr>
      <vt:lpstr>'3-Inventarverzeichnis'!Druckbereich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Petry</dc:creator>
  <cp:lastModifiedBy>Carsten Petry</cp:lastModifiedBy>
  <cp:lastPrinted>2020-08-31T10:58:53Z</cp:lastPrinted>
  <dcterms:created xsi:type="dcterms:W3CDTF">2020-08-28T11:15:56Z</dcterms:created>
  <dcterms:modified xsi:type="dcterms:W3CDTF">2020-09-10T09:26:29Z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0x0101005460ADE176CB76488B843A6C5568FB10</vt:lpwstr>
  </property>
</Properties>
</file>